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omments/comment2.xml" ContentType="application/vnd.openxmlformats-officedocument.spreadsheetml.comments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売掛金" sheetId="1" state="visible" r:id="rId1"/>
    <sheet xmlns:r="http://schemas.openxmlformats.org/officeDocument/2006/relationships" name="売上高" sheetId="2" state="visible" r:id="rId2"/>
    <sheet xmlns:r="http://schemas.openxmlformats.org/officeDocument/2006/relationships" name="不動産収入" sheetId="3" state="visible" r:id="rId3"/>
    <sheet xmlns:r="http://schemas.openxmlformats.org/officeDocument/2006/relationships" name="判定根拠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-#,##0;"/>
  </numFmts>
  <fonts count="7">
    <font>
      <name val="Calibri"/>
      <family val="2"/>
      <color theme="1"/>
      <sz val="11"/>
      <scheme val="minor"/>
    </font>
    <font>
      <b val="1"/>
      <sz val="13"/>
    </font>
    <font>
      <color rgb="00888888"/>
      <sz val="9"/>
    </font>
    <font>
      <b val="1"/>
      <sz val="10"/>
    </font>
    <font>
      <b val="1"/>
    </font>
    <font/>
    <font>
      <b val="1"/>
      <color rgb="00B25000"/>
      <sz val="9"/>
    </font>
  </fonts>
  <fills count="4">
    <fill>
      <patternFill/>
    </fill>
    <fill>
      <patternFill patternType="gray125"/>
    </fill>
    <fill>
      <patternFill patternType="solid">
        <fgColor rgb="00EFEBE1"/>
      </patternFill>
    </fill>
    <fill>
      <patternFill patternType="solid">
        <fgColor rgb="00FFE8C7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wrapText="1"/>
    </xf>
    <xf numFmtId="0" fontId="0" fillId="0" borderId="1" pivotButton="0" quotePrefix="0" xfId="0"/>
    <xf numFmtId="164" fontId="0" fillId="0" borderId="1" pivotButton="0" quotePrefix="0" xfId="0"/>
    <xf numFmtId="0" fontId="4" fillId="0" borderId="1" pivotButton="0" quotePrefix="0" xfId="0"/>
    <xf numFmtId="0" fontId="5" fillId="0" borderId="1" pivotButton="0" quotePrefix="0" xfId="0"/>
    <xf numFmtId="0" fontId="6" fillId="3" borderId="0" pivotButton="0" quotePrefix="0" xfId="0"/>
    <xf numFmtId="164" fontId="0" fillId="3" borderId="1" pivotButton="0" quotePrefix="0" xfId="0"/>
    <xf numFmtId="0" fontId="3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omments/comment1.xml><?xml version="1.0" encoding="utf-8"?>
<comments xmlns="http://schemas.openxmlformats.org/spreadsheetml/2006/main">
  <authors>
    <author>自動判定</author>
  </authors>
  <commentList>
    <comment ref="B6" authorId="0" shapeId="0">
      <text>
        <t>【推定】補助科目・摘要とも手がかりなし
違う場合は正しい列へ移してください。</t>
      </text>
    </comment>
  </commentList>
</comments>
</file>

<file path=xl/comments/comment2.xml><?xml version="1.0" encoding="utf-8"?>
<comments xmlns="http://schemas.openxmlformats.org/spreadsheetml/2006/main">
  <authors>
    <author>自動判定</author>
  </authors>
  <commentList>
    <comment ref="B7" authorId="0" shapeId="0">
      <text>
        <t>【推定】金額4,500円が直近の入金額と近似（推定）
違う場合は正しい列へ移してください。</t>
      </text>
    </comment>
    <comment ref="E16" authorId="0" shapeId="0">
      <text>
        <t>【推定】金額92,155円が直近の入金額と近似（推定）
違う場合は正しい列へ移してください。</t>
      </text>
    </comment>
    <comment ref="E17" authorId="0" shapeId="0">
      <text>
        <t>【推定】金額92,155円が直近の入金額と近似（推定）
違う場合は正しい列へ移してください。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1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株式会社BERRY　売掛金　相手先別月次集計</t>
        </is>
      </c>
    </row>
    <row r="2">
      <c r="A2" s="2" t="inlineStr">
        <is>
          <t>対象期間：2025/07/01〜2026/06/30　（単位：円）</t>
        </is>
      </c>
    </row>
    <row r="4">
      <c r="A4" s="3" t="inlineStr">
        <is>
          <t>月区分</t>
        </is>
      </c>
      <c r="B4" s="3" t="inlineStr">
        <is>
          <t>hair salon irodori</t>
        </is>
      </c>
      <c r="C4" s="3" t="inlineStr">
        <is>
          <t>フォーリーフ事業協同組合</t>
        </is>
      </c>
      <c r="D4" s="3" t="inlineStr">
        <is>
          <t>若宮不動産(株)</t>
        </is>
      </c>
      <c r="E4" s="3" t="inlineStr">
        <is>
          <t>合計</t>
        </is>
      </c>
    </row>
    <row r="5">
      <c r="A5" s="4" t="inlineStr">
        <is>
          <t>7月</t>
        </is>
      </c>
      <c r="B5" s="5" t="n"/>
      <c r="C5" s="5" t="n"/>
      <c r="D5" s="5" t="n"/>
      <c r="E5" s="5">
        <f>SUM(B5:D5)</f>
        <v/>
      </c>
    </row>
    <row r="6">
      <c r="A6" s="4" t="inlineStr">
        <is>
          <t>8月</t>
        </is>
      </c>
      <c r="B6" s="5" t="n"/>
      <c r="C6" s="5" t="n"/>
      <c r="D6" s="5" t="n"/>
      <c r="E6" s="5">
        <f>SUM(B6:D6)</f>
        <v/>
      </c>
    </row>
    <row r="7">
      <c r="A7" s="4" t="inlineStr">
        <is>
          <t>9月</t>
        </is>
      </c>
      <c r="B7" s="5" t="n">
        <v>6600</v>
      </c>
      <c r="C7" s="5" t="n"/>
      <c r="D7" s="5" t="n"/>
      <c r="E7" s="5">
        <f>SUM(B7:D7)</f>
        <v/>
      </c>
    </row>
    <row r="8">
      <c r="A8" s="4" t="inlineStr">
        <is>
          <t>10月</t>
        </is>
      </c>
      <c r="B8" s="5" t="n"/>
      <c r="C8" s="5" t="n"/>
      <c r="D8" s="5" t="n"/>
      <c r="E8" s="5">
        <f>SUM(B8:D8)</f>
        <v/>
      </c>
    </row>
    <row r="9">
      <c r="A9" s="4" t="inlineStr">
        <is>
          <t>11月</t>
        </is>
      </c>
      <c r="B9" s="5" t="n"/>
      <c r="C9" s="5" t="n">
        <v>3520</v>
      </c>
      <c r="D9" s="5" t="n"/>
      <c r="E9" s="5">
        <f>SUM(B9:D9)</f>
        <v/>
      </c>
    </row>
    <row r="10">
      <c r="A10" s="4" t="inlineStr">
        <is>
          <t>12月</t>
        </is>
      </c>
      <c r="B10" s="5" t="n"/>
      <c r="C10" s="5" t="n">
        <v>3520</v>
      </c>
      <c r="D10" s="5" t="n"/>
      <c r="E10" s="5">
        <f>SUM(B10:D10)</f>
        <v/>
      </c>
    </row>
    <row r="11">
      <c r="A11" s="4" t="inlineStr">
        <is>
          <t>1月</t>
        </is>
      </c>
      <c r="B11" s="5" t="n"/>
      <c r="C11" s="5" t="n"/>
      <c r="D11" s="5" t="n"/>
      <c r="E11" s="5">
        <f>SUM(B11:D11)</f>
        <v/>
      </c>
    </row>
    <row r="12">
      <c r="A12" s="4" t="inlineStr">
        <is>
          <t>2月</t>
        </is>
      </c>
      <c r="B12" s="5" t="n"/>
      <c r="C12" s="5" t="n"/>
      <c r="D12" s="5" t="n"/>
      <c r="E12" s="5">
        <f>SUM(B12:D12)</f>
        <v/>
      </c>
    </row>
    <row r="13">
      <c r="A13" s="4" t="inlineStr">
        <is>
          <t>3月</t>
        </is>
      </c>
      <c r="B13" s="5" t="n"/>
      <c r="C13" s="5" t="n"/>
      <c r="D13" s="5" t="n">
        <v>20460</v>
      </c>
      <c r="E13" s="5">
        <f>SUM(B13:D13)</f>
        <v/>
      </c>
    </row>
    <row r="14">
      <c r="A14" s="4" t="inlineStr">
        <is>
          <t>4月</t>
        </is>
      </c>
      <c r="B14" s="5" t="n"/>
      <c r="C14" s="5" t="n"/>
      <c r="D14" s="5" t="n">
        <v>58300</v>
      </c>
      <c r="E14" s="5">
        <f>SUM(B14:D14)</f>
        <v/>
      </c>
    </row>
    <row r="15">
      <c r="A15" s="4" t="inlineStr">
        <is>
          <t>5月</t>
        </is>
      </c>
      <c r="B15" s="5" t="n"/>
      <c r="C15" s="5" t="n"/>
      <c r="D15" s="5" t="n"/>
      <c r="E15" s="5">
        <f>SUM(B15:D15)</f>
        <v/>
      </c>
    </row>
    <row r="16">
      <c r="A16" s="4" t="inlineStr">
        <is>
          <t>6月</t>
        </is>
      </c>
      <c r="B16" s="5" t="n"/>
      <c r="C16" s="5" t="n"/>
      <c r="D16" s="5" t="n"/>
      <c r="E16" s="5">
        <f>SUM(B16:D16)</f>
        <v/>
      </c>
    </row>
    <row r="17">
      <c r="A17" s="6" t="inlineStr">
        <is>
          <t>発生 小計</t>
        </is>
      </c>
      <c r="B17" s="5">
        <f>SUM(B5:B16)</f>
        <v/>
      </c>
      <c r="C17" s="5">
        <f>SUM(C5:C16)</f>
        <v/>
      </c>
      <c r="D17" s="5">
        <f>SUM(D5:D16)</f>
        <v/>
      </c>
      <c r="E17" s="5">
        <f>SUM(E5:E16)</f>
        <v/>
      </c>
    </row>
    <row r="18">
      <c r="A18" s="7" t="inlineStr">
        <is>
          <t>回収</t>
        </is>
      </c>
      <c r="B18" s="5" t="n">
        <v>6600</v>
      </c>
      <c r="C18" s="5" t="n">
        <v>7040</v>
      </c>
      <c r="D18" s="5" t="n">
        <v>78760</v>
      </c>
      <c r="E18" s="5">
        <f>SUM(B18:D18)</f>
        <v/>
      </c>
    </row>
    <row r="19">
      <c r="A19" s="6" t="inlineStr">
        <is>
          <t>期末残高（未回収）</t>
        </is>
      </c>
      <c r="B19" s="5">
        <f>B17-B18</f>
        <v/>
      </c>
      <c r="C19" s="5">
        <f>C17-C18</f>
        <v/>
      </c>
      <c r="D19" s="5">
        <f>D17-D18</f>
        <v/>
      </c>
      <c r="E19" s="5">
        <f>E17-E18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6" customWidth="1" min="1" max="1"/>
    <col width="17" customWidth="1" min="2" max="2"/>
    <col width="17" customWidth="1" min="3" max="3"/>
    <col width="17" customWidth="1" min="4" max="4"/>
    <col width="17" customWidth="1" min="5" max="5"/>
    <col width="17" customWidth="1" min="6" max="6"/>
  </cols>
  <sheetData>
    <row r="1">
      <c r="A1" s="1" t="inlineStr">
        <is>
          <t>株式会社BERRY　売上高　相手先別月次集計</t>
        </is>
      </c>
    </row>
    <row r="2">
      <c r="A2" s="2" t="inlineStr">
        <is>
          <t>対象期間：2025/07/01〜2026/06/30　（単位：円）</t>
        </is>
      </c>
    </row>
    <row r="3">
      <c r="A3" s="8" t="inlineStr">
        <is>
          <t>⚠ 要確認 1件（色付きセル・カーソルを乗せると根拠を表示）： 7月 27,720円→(要確認)</t>
        </is>
      </c>
    </row>
    <row r="5">
      <c r="A5" s="3" t="inlineStr">
        <is>
          <t>月区分</t>
        </is>
      </c>
      <c r="B5" s="3" t="inlineStr">
        <is>
          <t>(要確認)</t>
        </is>
      </c>
      <c r="C5" s="3" t="inlineStr">
        <is>
          <t>hair salon irodori</t>
        </is>
      </c>
      <c r="D5" s="3" t="inlineStr">
        <is>
          <t>フォーリーフ事業協同組合</t>
        </is>
      </c>
      <c r="E5" s="3" t="inlineStr">
        <is>
          <t>若宮不動産(株)</t>
        </is>
      </c>
      <c r="F5" s="3" t="inlineStr">
        <is>
          <t>合計</t>
        </is>
      </c>
    </row>
    <row r="6">
      <c r="A6" s="4" t="inlineStr">
        <is>
          <t>7月</t>
        </is>
      </c>
      <c r="B6" s="9" t="n">
        <v>27720</v>
      </c>
      <c r="C6" s="5" t="n"/>
      <c r="D6" s="5" t="n"/>
      <c r="E6" s="5" t="n"/>
      <c r="F6" s="5">
        <f>SUM(B6:E6)</f>
        <v/>
      </c>
    </row>
    <row r="7">
      <c r="A7" s="4" t="inlineStr">
        <is>
          <t>8月</t>
        </is>
      </c>
      <c r="B7" s="5" t="n"/>
      <c r="C7" s="5" t="n"/>
      <c r="D7" s="5" t="n"/>
      <c r="E7" s="5" t="n"/>
      <c r="F7" s="5">
        <f>SUM(B7:E7)</f>
        <v/>
      </c>
    </row>
    <row r="8">
      <c r="A8" s="4" t="inlineStr">
        <is>
          <t>9月</t>
        </is>
      </c>
      <c r="B8" s="5" t="n"/>
      <c r="C8" s="5" t="n">
        <v>6600</v>
      </c>
      <c r="D8" s="5" t="n"/>
      <c r="E8" s="5" t="n"/>
      <c r="F8" s="5">
        <f>SUM(B8:E8)</f>
        <v/>
      </c>
    </row>
    <row r="9">
      <c r="A9" s="4" t="inlineStr">
        <is>
          <t>10月</t>
        </is>
      </c>
      <c r="B9" s="5" t="n"/>
      <c r="C9" s="5" t="n"/>
      <c r="D9" s="5" t="n"/>
      <c r="E9" s="5" t="n"/>
      <c r="F9" s="5">
        <f>SUM(B9:E9)</f>
        <v/>
      </c>
    </row>
    <row r="10">
      <c r="A10" s="4" t="inlineStr">
        <is>
          <t>11月</t>
        </is>
      </c>
      <c r="B10" s="5" t="n"/>
      <c r="C10" s="5" t="n"/>
      <c r="D10" s="5" t="n">
        <v>3520</v>
      </c>
      <c r="E10" s="5" t="n"/>
      <c r="F10" s="5">
        <f>SUM(B10:E10)</f>
        <v/>
      </c>
    </row>
    <row r="11">
      <c r="A11" s="4" t="inlineStr">
        <is>
          <t>12月</t>
        </is>
      </c>
      <c r="B11" s="5" t="n"/>
      <c r="C11" s="5" t="n"/>
      <c r="D11" s="5" t="n">
        <v>3520</v>
      </c>
      <c r="E11" s="5" t="n"/>
      <c r="F11" s="5">
        <f>SUM(B11:E11)</f>
        <v/>
      </c>
    </row>
    <row r="12">
      <c r="A12" s="4" t="inlineStr">
        <is>
          <t>1月</t>
        </is>
      </c>
      <c r="B12" s="5" t="n"/>
      <c r="C12" s="5" t="n"/>
      <c r="D12" s="5" t="n"/>
      <c r="E12" s="5" t="n"/>
      <c r="F12" s="5">
        <f>SUM(B12:E12)</f>
        <v/>
      </c>
    </row>
    <row r="13">
      <c r="A13" s="4" t="inlineStr">
        <is>
          <t>2月</t>
        </is>
      </c>
      <c r="B13" s="5" t="n"/>
      <c r="C13" s="5" t="n"/>
      <c r="D13" s="5" t="n"/>
      <c r="E13" s="5" t="n"/>
      <c r="F13" s="5">
        <f>SUM(B13:E13)</f>
        <v/>
      </c>
    </row>
    <row r="14">
      <c r="A14" s="4" t="inlineStr">
        <is>
          <t>3月</t>
        </is>
      </c>
      <c r="B14" s="5" t="n"/>
      <c r="C14" s="5" t="n"/>
      <c r="D14" s="5" t="n"/>
      <c r="E14" s="5" t="n">
        <v>20460</v>
      </c>
      <c r="F14" s="5">
        <f>SUM(B14:E14)</f>
        <v/>
      </c>
    </row>
    <row r="15">
      <c r="A15" s="4" t="inlineStr">
        <is>
          <t>4月</t>
        </is>
      </c>
      <c r="B15" s="5" t="n"/>
      <c r="C15" s="5" t="n"/>
      <c r="D15" s="5" t="n"/>
      <c r="E15" s="5" t="n">
        <v>58300</v>
      </c>
      <c r="F15" s="5">
        <f>SUM(B15:E15)</f>
        <v/>
      </c>
    </row>
    <row r="16">
      <c r="A16" s="4" t="inlineStr">
        <is>
          <t>5月</t>
        </is>
      </c>
      <c r="B16" s="5" t="n"/>
      <c r="C16" s="5" t="n"/>
      <c r="D16" s="5" t="n"/>
      <c r="E16" s="5" t="n"/>
      <c r="F16" s="5">
        <f>SUM(B16:E16)</f>
        <v/>
      </c>
    </row>
    <row r="17">
      <c r="A17" s="4" t="inlineStr">
        <is>
          <t>6月</t>
        </is>
      </c>
      <c r="B17" s="5" t="n"/>
      <c r="C17" s="5" t="n"/>
      <c r="D17" s="5" t="n"/>
      <c r="E17" s="5" t="n"/>
      <c r="F17" s="5">
        <f>SUM(B17:E17)</f>
        <v/>
      </c>
    </row>
    <row r="18">
      <c r="A18" s="6" t="inlineStr">
        <is>
          <t>小計</t>
        </is>
      </c>
      <c r="B18" s="5">
        <f>SUM(B6:B17)</f>
        <v/>
      </c>
      <c r="C18" s="5">
        <f>SUM(C6:C17)</f>
        <v/>
      </c>
      <c r="D18" s="5">
        <f>SUM(D6:D17)</f>
        <v/>
      </c>
      <c r="E18" s="5">
        <f>SUM(E6:E17)</f>
        <v/>
      </c>
      <c r="F18" s="5">
        <f>SUM(F6:F17)</f>
        <v/>
      </c>
    </row>
    <row r="19">
      <c r="A19" s="7" t="inlineStr">
        <is>
          <t>修正</t>
        </is>
      </c>
      <c r="B19" s="5" t="n"/>
      <c r="C19" s="5" t="n"/>
      <c r="D19" s="5" t="n"/>
      <c r="E19" s="5" t="n"/>
      <c r="F19" s="5" t="n"/>
    </row>
    <row r="20">
      <c r="A20" s="7" t="inlineStr">
        <is>
          <t>税込</t>
        </is>
      </c>
      <c r="B20" s="5">
        <f>B18+B19</f>
        <v/>
      </c>
      <c r="C20" s="5">
        <f>C18+C19</f>
        <v/>
      </c>
      <c r="D20" s="5">
        <f>D18+D19</f>
        <v/>
      </c>
      <c r="E20" s="5">
        <f>E18+E19</f>
        <v/>
      </c>
      <c r="F20" s="5">
        <f>F18+F19</f>
        <v/>
      </c>
    </row>
    <row r="21">
      <c r="A21" s="7" t="inlineStr">
        <is>
          <t>消費税</t>
        </is>
      </c>
      <c r="B21" s="5" t="n"/>
      <c r="C21" s="5" t="n"/>
      <c r="D21" s="5" t="n"/>
      <c r="E21" s="5" t="n"/>
      <c r="F21" s="5" t="n"/>
    </row>
    <row r="22">
      <c r="A22" s="6" t="inlineStr">
        <is>
          <t>合計</t>
        </is>
      </c>
      <c r="B22" s="5">
        <f>B20+B21</f>
        <v/>
      </c>
      <c r="C22" s="5">
        <f>C20+C21</f>
        <v/>
      </c>
      <c r="D22" s="5">
        <f>D20+D21</f>
        <v/>
      </c>
      <c r="E22" s="5">
        <f>E20+E21</f>
        <v/>
      </c>
      <c r="F22" s="5">
        <f>F20+F21</f>
        <v/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6" customWidth="1" min="1" max="1"/>
    <col width="17" customWidth="1" min="2" max="2"/>
    <col width="17" customWidth="1" min="3" max="3"/>
    <col width="17" customWidth="1" min="4" max="4"/>
    <col width="17" customWidth="1" min="5" max="5"/>
    <col width="17" customWidth="1" min="6" max="6"/>
  </cols>
  <sheetData>
    <row r="1">
      <c r="A1" s="1" t="inlineStr">
        <is>
          <t>株式会社BERRY　不動産収入　相手先別月次集計</t>
        </is>
      </c>
    </row>
    <row r="2">
      <c r="A2" s="2" t="inlineStr">
        <is>
          <t>対象期間：2025/07/01〜2026/06/30　（単位：円）</t>
        </is>
      </c>
    </row>
    <row r="3">
      <c r="A3" s="8" t="inlineStr">
        <is>
          <t>⚠ 要確認 3件（色付きセル・カーソルを乗せると根拠を表示）： 8月 4,500円→あや不動産(イカリヤマアヤ)　5月 92,155円→若宮不動産(株)　6月 92,155円→若宮不動産(株)</t>
        </is>
      </c>
    </row>
    <row r="5">
      <c r="A5" s="3" t="inlineStr">
        <is>
          <t>月区分</t>
        </is>
      </c>
      <c r="B5" s="3" t="inlineStr">
        <is>
          <t>あや不動産(イカリヤマアヤ)</t>
        </is>
      </c>
      <c r="C5" s="3" t="inlineStr">
        <is>
          <t>(株)ロフトコーポレーション</t>
        </is>
      </c>
      <c r="D5" s="3" t="inlineStr">
        <is>
          <t>(株)タイムズ24</t>
        </is>
      </c>
      <c r="E5" s="3" t="inlineStr">
        <is>
          <t>若宮不動産(株)</t>
        </is>
      </c>
      <c r="F5" s="3" t="inlineStr">
        <is>
          <t>合計</t>
        </is>
      </c>
    </row>
    <row r="6">
      <c r="A6" s="4" t="inlineStr">
        <is>
          <t>7月</t>
        </is>
      </c>
      <c r="B6" s="5" t="n">
        <v>4500</v>
      </c>
      <c r="C6" s="5" t="n">
        <v>103155</v>
      </c>
      <c r="D6" s="5" t="n"/>
      <c r="E6" s="5" t="n"/>
      <c r="F6" s="5">
        <f>SUM(B6:E6)</f>
        <v/>
      </c>
    </row>
    <row r="7">
      <c r="A7" s="4" t="inlineStr">
        <is>
          <t>8月</t>
        </is>
      </c>
      <c r="B7" s="9" t="n">
        <v>4500</v>
      </c>
      <c r="C7" s="5" t="n">
        <v>103155</v>
      </c>
      <c r="D7" s="5" t="n"/>
      <c r="E7" s="5" t="n"/>
      <c r="F7" s="5">
        <f>SUM(B7:E7)</f>
        <v/>
      </c>
    </row>
    <row r="8">
      <c r="A8" s="4" t="inlineStr">
        <is>
          <t>9月</t>
        </is>
      </c>
      <c r="B8" s="5" t="n">
        <v>9000</v>
      </c>
      <c r="C8" s="5" t="n">
        <v>115284</v>
      </c>
      <c r="D8" s="5" t="n">
        <v>900</v>
      </c>
      <c r="E8" s="5" t="n"/>
      <c r="F8" s="5">
        <f>SUM(B8:E8)</f>
        <v/>
      </c>
    </row>
    <row r="9">
      <c r="A9" s="4" t="inlineStr">
        <is>
          <t>10月</t>
        </is>
      </c>
      <c r="B9" s="5" t="n">
        <v>9000</v>
      </c>
      <c r="C9" s="5" t="n">
        <v>111155</v>
      </c>
      <c r="D9" s="5" t="n">
        <v>900</v>
      </c>
      <c r="E9" s="5" t="n"/>
      <c r="F9" s="5">
        <f>SUM(B9:E9)</f>
        <v/>
      </c>
    </row>
    <row r="10">
      <c r="A10" s="4" t="inlineStr">
        <is>
          <t>11月</t>
        </is>
      </c>
      <c r="B10" s="5" t="n"/>
      <c r="C10" s="5" t="n">
        <v>120735</v>
      </c>
      <c r="D10" s="5" t="n">
        <v>3600</v>
      </c>
      <c r="E10" s="5" t="n"/>
      <c r="F10" s="5">
        <f>SUM(B10:E10)</f>
        <v/>
      </c>
    </row>
    <row r="11">
      <c r="A11" s="4" t="inlineStr">
        <is>
          <t>12月</t>
        </is>
      </c>
      <c r="B11" s="5" t="n"/>
      <c r="C11" s="5" t="n">
        <v>117755</v>
      </c>
      <c r="D11" s="5" t="n">
        <v>5100</v>
      </c>
      <c r="E11" s="5" t="n"/>
      <c r="F11" s="5">
        <f>SUM(B11:E11)</f>
        <v/>
      </c>
    </row>
    <row r="12">
      <c r="A12" s="4" t="inlineStr">
        <is>
          <t>1月</t>
        </is>
      </c>
      <c r="B12" s="5" t="n"/>
      <c r="C12" s="5" t="n">
        <v>109755</v>
      </c>
      <c r="D12" s="5" t="n">
        <v>300</v>
      </c>
      <c r="E12" s="5" t="n"/>
      <c r="F12" s="5">
        <f>SUM(B12:E12)</f>
        <v/>
      </c>
    </row>
    <row r="13">
      <c r="A13" s="4" t="inlineStr">
        <is>
          <t>2月</t>
        </is>
      </c>
      <c r="B13" s="5" t="n"/>
      <c r="C13" s="5" t="n"/>
      <c r="D13" s="5" t="n">
        <v>600</v>
      </c>
      <c r="E13" s="5" t="n">
        <v>100955</v>
      </c>
      <c r="F13" s="5">
        <f>SUM(B13:E13)</f>
        <v/>
      </c>
    </row>
    <row r="14">
      <c r="A14" s="4" t="inlineStr">
        <is>
          <t>3月</t>
        </is>
      </c>
      <c r="B14" s="5" t="n"/>
      <c r="C14" s="5" t="n"/>
      <c r="D14" s="5" t="n">
        <v>600</v>
      </c>
      <c r="E14" s="5" t="n">
        <v>109755</v>
      </c>
      <c r="F14" s="5">
        <f>SUM(B14:E14)</f>
        <v/>
      </c>
    </row>
    <row r="15">
      <c r="A15" s="4" t="inlineStr">
        <is>
          <t>4月</t>
        </is>
      </c>
      <c r="B15" s="5" t="n"/>
      <c r="C15" s="5" t="n"/>
      <c r="D15" s="5" t="n">
        <v>3600</v>
      </c>
      <c r="E15" s="5" t="n">
        <v>100955</v>
      </c>
      <c r="F15" s="5">
        <f>SUM(B15:E15)</f>
        <v/>
      </c>
    </row>
    <row r="16">
      <c r="A16" s="4" t="inlineStr">
        <is>
          <t>5月</t>
        </is>
      </c>
      <c r="B16" s="5" t="n"/>
      <c r="C16" s="5" t="n"/>
      <c r="D16" s="5" t="n">
        <v>8100</v>
      </c>
      <c r="E16" s="9" t="n">
        <v>92155</v>
      </c>
      <c r="F16" s="5">
        <f>SUM(B16:E16)</f>
        <v/>
      </c>
    </row>
    <row r="17">
      <c r="A17" s="4" t="inlineStr">
        <is>
          <t>6月</t>
        </is>
      </c>
      <c r="B17" s="5" t="n"/>
      <c r="C17" s="5" t="n"/>
      <c r="D17" s="5" t="n">
        <v>5700</v>
      </c>
      <c r="E17" s="9" t="n">
        <v>94355</v>
      </c>
      <c r="F17" s="5">
        <f>SUM(B17:E17)</f>
        <v/>
      </c>
    </row>
    <row r="18">
      <c r="A18" s="6" t="inlineStr">
        <is>
          <t>小計</t>
        </is>
      </c>
      <c r="B18" s="5">
        <f>SUM(B6:B17)</f>
        <v/>
      </c>
      <c r="C18" s="5">
        <f>SUM(C6:C17)</f>
        <v/>
      </c>
      <c r="D18" s="5">
        <f>SUM(D6:D17)</f>
        <v/>
      </c>
      <c r="E18" s="5">
        <f>SUM(E6:E17)</f>
        <v/>
      </c>
      <c r="F18" s="5">
        <f>SUM(F6:F17)</f>
        <v/>
      </c>
    </row>
    <row r="19">
      <c r="A19" s="7" t="inlineStr">
        <is>
          <t>修正</t>
        </is>
      </c>
      <c r="B19" s="5" t="n"/>
      <c r="C19" s="5" t="n"/>
      <c r="D19" s="5" t="n"/>
      <c r="E19" s="5" t="n"/>
      <c r="F19" s="5" t="n"/>
    </row>
    <row r="20">
      <c r="A20" s="7" t="inlineStr">
        <is>
          <t>税込</t>
        </is>
      </c>
      <c r="B20" s="5">
        <f>B18+B19</f>
        <v/>
      </c>
      <c r="C20" s="5">
        <f>C18+C19</f>
        <v/>
      </c>
      <c r="D20" s="5">
        <f>D18+D19</f>
        <v/>
      </c>
      <c r="E20" s="5">
        <f>E18+E19</f>
        <v/>
      </c>
      <c r="F20" s="5">
        <f>F18+F19</f>
        <v/>
      </c>
    </row>
    <row r="21">
      <c r="A21" s="7" t="inlineStr">
        <is>
          <t>消費税</t>
        </is>
      </c>
      <c r="B21" s="5" t="n"/>
      <c r="C21" s="5" t="n"/>
      <c r="D21" s="5" t="n"/>
      <c r="E21" s="5" t="n"/>
      <c r="F21" s="5" t="n"/>
    </row>
    <row r="22">
      <c r="A22" s="6" t="inlineStr">
        <is>
          <t>合計</t>
        </is>
      </c>
      <c r="B22" s="5">
        <f>B20+B21</f>
        <v/>
      </c>
      <c r="C22" s="5">
        <f>C20+C21</f>
        <v/>
      </c>
      <c r="D22" s="5">
        <f>D20+D21</f>
        <v/>
      </c>
      <c r="E22" s="5">
        <f>E20+E21</f>
        <v/>
      </c>
      <c r="F22" s="5">
        <f>F20+F21</f>
        <v/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46"/>
  <sheetViews>
    <sheetView workbookViewId="0">
      <selection activeCell="A1" sqref="A1"/>
    </sheetView>
  </sheetViews>
  <sheetFormatPr baseColWidth="8" defaultRowHeight="15"/>
  <cols>
    <col width="10" customWidth="1" min="1" max="1"/>
    <col width="6" customWidth="1" min="2" max="2"/>
    <col width="11" customWidth="1" min="3" max="3"/>
    <col width="22" customWidth="1" min="4" max="4"/>
    <col width="40" customWidth="1" min="5" max="5"/>
    <col width="26" customWidth="1" min="6" max="6"/>
    <col width="40" customWidth="1" min="7" max="7"/>
    <col width="8" customWidth="1" min="8" max="8"/>
  </cols>
  <sheetData>
    <row r="1">
      <c r="A1" s="10" t="inlineStr">
        <is>
          <t>科目</t>
        </is>
      </c>
      <c r="B1" s="10" t="inlineStr">
        <is>
          <t>月</t>
        </is>
      </c>
      <c r="C1" s="10" t="inlineStr">
        <is>
          <t>金額</t>
        </is>
      </c>
      <c r="D1" s="10" t="inlineStr">
        <is>
          <t>補助科目</t>
        </is>
      </c>
      <c r="E1" s="10" t="inlineStr">
        <is>
          <t>摘要</t>
        </is>
      </c>
      <c r="F1" s="10" t="inlineStr">
        <is>
          <t>→ 相手先判定</t>
        </is>
      </c>
      <c r="G1" s="10" t="inlineStr">
        <is>
          <t>根拠</t>
        </is>
      </c>
      <c r="H1" s="10" t="inlineStr">
        <is>
          <t>確度</t>
        </is>
      </c>
    </row>
    <row r="2">
      <c r="A2" t="inlineStr">
        <is>
          <t>売掛金</t>
        </is>
      </c>
      <c r="B2" t="inlineStr">
        <is>
          <t>9月</t>
        </is>
      </c>
      <c r="C2" t="n">
        <v>6600</v>
      </c>
      <c r="D2" t="inlineStr">
        <is>
          <t>hair salon irodori   作（追加分）</t>
        </is>
      </c>
      <c r="E2" t="inlineStr">
        <is>
          <t>No.20250925-1 イロドリ・イロドリ様ショップカード制</t>
        </is>
      </c>
      <c r="F2" t="inlineStr">
        <is>
          <t>hair salon irodori</t>
        </is>
      </c>
      <c r="G2" t="inlineStr">
        <is>
          <t>補助科目「hair salon irodori  」</t>
        </is>
      </c>
      <c r="H2" t="inlineStr">
        <is>
          <t>確定</t>
        </is>
      </c>
    </row>
    <row r="3">
      <c r="A3" t="inlineStr">
        <is>
          <t>売掛金</t>
        </is>
      </c>
      <c r="B3" t="inlineStr">
        <is>
          <t>9月</t>
        </is>
      </c>
      <c r="C3" t="n">
        <v>6600</v>
      </c>
      <c r="D3" t="inlineStr">
        <is>
          <t>【法人】肥後銀行光の森…</t>
        </is>
      </c>
      <c r="E3" t="inlineStr">
        <is>
          <t>振込ﾍｱｻﾛﾝｲﾛﾄﾞﾘﾓﾘ</t>
        </is>
      </c>
      <c r="F3" t="inlineStr">
        <is>
          <t>hair salon irodori</t>
        </is>
      </c>
      <c r="G3" t="inlineStr">
        <is>
          <t>摘要「振込ﾍｱｻﾛﾝｲﾛﾄﾞﾘﾓﾘ」</t>
        </is>
      </c>
      <c r="H3" t="inlineStr">
        <is>
          <t>確定</t>
        </is>
      </c>
    </row>
    <row r="4">
      <c r="A4" t="inlineStr">
        <is>
          <t>売掛金</t>
        </is>
      </c>
      <c r="B4" t="inlineStr">
        <is>
          <t>11月</t>
        </is>
      </c>
      <c r="C4" t="n">
        <v>3520</v>
      </c>
      <c r="D4" t="inlineStr">
        <is>
          <t>フォーリーフ事業協同組…</t>
        </is>
      </c>
      <c r="E4" t="inlineStr">
        <is>
          <t>No.20251109-1 フォーリーフ事業協同組合・名刺制作</t>
        </is>
      </c>
      <c r="F4" t="inlineStr">
        <is>
          <t>フォーリーフ事業協同組合</t>
        </is>
      </c>
      <c r="G4" t="inlineStr">
        <is>
          <t>補助科目「フォーリーフ事業協同組…」</t>
        </is>
      </c>
      <c r="H4" t="inlineStr">
        <is>
          <t>確定</t>
        </is>
      </c>
    </row>
    <row r="5">
      <c r="A5" t="inlineStr">
        <is>
          <t>売掛金</t>
        </is>
      </c>
      <c r="B5" t="inlineStr">
        <is>
          <t>11月</t>
        </is>
      </c>
      <c r="C5" t="n">
        <v>3520</v>
      </c>
      <c r="D5" t="inlineStr">
        <is>
          <t>【法人】肥後銀行光の森…</t>
        </is>
      </c>
      <c r="E5" t="inlineStr">
        <is>
          <t>振込ﾌｵ-ﾘ-ﾌｼﾞｷﾞﾖｳｷ</t>
        </is>
      </c>
      <c r="F5" t="inlineStr">
        <is>
          <t>フォーリーフ事業協同組合</t>
        </is>
      </c>
      <c r="G5" t="inlineStr">
        <is>
          <t>摘要「振込ﾌｵ-ﾘ-ﾌｼﾞｷﾞﾖｳｷ」</t>
        </is>
      </c>
      <c r="H5" t="inlineStr">
        <is>
          <t>確定</t>
        </is>
      </c>
    </row>
    <row r="6">
      <c r="A6" t="inlineStr">
        <is>
          <t>売掛金</t>
        </is>
      </c>
      <c r="B6" t="inlineStr">
        <is>
          <t>12月</t>
        </is>
      </c>
      <c r="C6" t="n">
        <v>3520</v>
      </c>
      <c r="D6" t="inlineStr">
        <is>
          <t>フォーリーフ事業協同組…</t>
        </is>
      </c>
      <c r="E6" t="inlineStr">
        <is>
          <t>No.20251214-1 フォーリーフ事業協同組合・名刺制作</t>
        </is>
      </c>
      <c r="F6" t="inlineStr">
        <is>
          <t>フォーリーフ事業協同組合</t>
        </is>
      </c>
      <c r="G6" t="inlineStr">
        <is>
          <t>補助科目「フォーリーフ事業協同組…」</t>
        </is>
      </c>
      <c r="H6" t="inlineStr">
        <is>
          <t>確定</t>
        </is>
      </c>
    </row>
    <row r="7">
      <c r="A7" t="inlineStr">
        <is>
          <t>売掛金</t>
        </is>
      </c>
      <c r="B7" t="inlineStr">
        <is>
          <t>12月</t>
        </is>
      </c>
      <c r="C7" t="n">
        <v>3520</v>
      </c>
      <c r="D7" t="inlineStr">
        <is>
          <t>【法人】肥後銀行光の森…</t>
        </is>
      </c>
      <c r="E7" t="inlineStr">
        <is>
          <t>振込ﾌｵ-ﾘ-ﾌｼﾞｷﾞﾖｳｷ</t>
        </is>
      </c>
      <c r="F7" t="inlineStr">
        <is>
          <t>フォーリーフ事業協同組合</t>
        </is>
      </c>
      <c r="G7" t="inlineStr">
        <is>
          <t>摘要「振込ﾌｵ-ﾘ-ﾌｼﾞｷﾞﾖｳｷ」</t>
        </is>
      </c>
      <c r="H7" t="inlineStr">
        <is>
          <t>確定</t>
        </is>
      </c>
    </row>
    <row r="8">
      <c r="A8" t="inlineStr">
        <is>
          <t>売掛金</t>
        </is>
      </c>
      <c r="B8" t="inlineStr">
        <is>
          <t>3月</t>
        </is>
      </c>
      <c r="C8" t="n">
        <v>20460</v>
      </c>
      <c r="D8" t="inlineStr">
        <is>
          <t>若宮不動産</t>
        </is>
      </c>
      <c r="E8" t="inlineStr">
        <is>
          <t>No.20260316-1 若宮不動産・看板用大判シール制作</t>
        </is>
      </c>
      <c r="F8" t="inlineStr">
        <is>
          <t>若宮不動産(株)</t>
        </is>
      </c>
      <c r="G8" t="inlineStr">
        <is>
          <t>補助科目「若宮不動産」</t>
        </is>
      </c>
      <c r="H8" t="inlineStr">
        <is>
          <t>確定</t>
        </is>
      </c>
    </row>
    <row r="9">
      <c r="A9" t="inlineStr">
        <is>
          <t>売掛金</t>
        </is>
      </c>
      <c r="B9" t="inlineStr">
        <is>
          <t>3月</t>
        </is>
      </c>
      <c r="C9" t="n">
        <v>20460</v>
      </c>
      <c r="D9" t="inlineStr">
        <is>
          <t>【法人】肥後銀行光の森…</t>
        </is>
      </c>
      <c r="E9" t="inlineStr">
        <is>
          <t>振込ﾜｶﾐﾔﾌﾄﾞｳｻﾝ(ｶ</t>
        </is>
      </c>
      <c r="F9" t="inlineStr">
        <is>
          <t>若宮不動産(株)</t>
        </is>
      </c>
      <c r="G9" t="inlineStr">
        <is>
          <t>摘要「振込ﾜｶﾐﾔﾌﾄﾞｳｻﾝ(ｶ」</t>
        </is>
      </c>
      <c r="H9" t="inlineStr">
        <is>
          <t>確定</t>
        </is>
      </c>
    </row>
    <row r="10">
      <c r="A10" t="inlineStr">
        <is>
          <t>売掛金</t>
        </is>
      </c>
      <c r="B10" t="inlineStr">
        <is>
          <t>4月</t>
        </is>
      </c>
      <c r="C10" t="n">
        <v>25300</v>
      </c>
      <c r="D10" t="inlineStr">
        <is>
          <t>若宮不動産</t>
        </is>
      </c>
      <c r="E10" t="inlineStr">
        <is>
          <t>No.20260417-001 若宮不動産・看板制作</t>
        </is>
      </c>
      <c r="F10" t="inlineStr">
        <is>
          <t>若宮不動産(株)</t>
        </is>
      </c>
      <c r="G10" t="inlineStr">
        <is>
          <t>補助科目「若宮不動産」</t>
        </is>
      </c>
      <c r="H10" t="inlineStr">
        <is>
          <t>確定</t>
        </is>
      </c>
    </row>
    <row r="11">
      <c r="A11" t="inlineStr">
        <is>
          <t>売掛金</t>
        </is>
      </c>
      <c r="B11" t="inlineStr">
        <is>
          <t>4月</t>
        </is>
      </c>
      <c r="C11" t="n">
        <v>33000</v>
      </c>
      <c r="D11" t="inlineStr">
        <is>
          <t>若宮不動産</t>
        </is>
      </c>
      <c r="E11" t="inlineStr">
        <is>
          <t>No.260423-1 若宮不動産・ロゴ制作</t>
        </is>
      </c>
      <c r="F11" t="inlineStr">
        <is>
          <t>若宮不動産(株)</t>
        </is>
      </c>
      <c r="G11" t="inlineStr">
        <is>
          <t>補助科目「若宮不動産」</t>
        </is>
      </c>
      <c r="H11" t="inlineStr">
        <is>
          <t>確定</t>
        </is>
      </c>
    </row>
    <row r="12">
      <c r="A12" t="inlineStr">
        <is>
          <t>売掛金</t>
        </is>
      </c>
      <c r="B12" t="inlineStr">
        <is>
          <t>4月</t>
        </is>
      </c>
      <c r="C12" t="n">
        <v>58300</v>
      </c>
      <c r="D12" t="inlineStr">
        <is>
          <t>【法人】肥後銀行光の森…</t>
        </is>
      </c>
      <c r="E12" t="inlineStr">
        <is>
          <t>振込ﾜｶﾐﾔﾌﾄﾞｳｻﾝ(ｶ</t>
        </is>
      </c>
      <c r="F12" t="inlineStr">
        <is>
          <t>若宮不動産(株)</t>
        </is>
      </c>
      <c r="G12" t="inlineStr">
        <is>
          <t>摘要「振込ﾜｶﾐﾔﾌﾄﾞｳｻﾝ(ｶ」</t>
        </is>
      </c>
      <c r="H12" t="inlineStr">
        <is>
          <t>確定</t>
        </is>
      </c>
    </row>
    <row r="13">
      <c r="A13" s="11" t="inlineStr">
        <is>
          <t>売上高</t>
        </is>
      </c>
      <c r="B13" s="11" t="inlineStr">
        <is>
          <t>7月</t>
        </is>
      </c>
      <c r="C13" s="11" t="n">
        <v>27720</v>
      </c>
      <c r="D13" s="11" t="inlineStr"/>
      <c r="E13" s="11" t="inlineStr">
        <is>
          <t>名刺制作</t>
        </is>
      </c>
      <c r="F13" s="11" t="inlineStr">
        <is>
          <t>(要確認)</t>
        </is>
      </c>
      <c r="G13" s="11" t="inlineStr">
        <is>
          <t>補助科目・摘要とも手がかりなし</t>
        </is>
      </c>
      <c r="H13" s="11" t="inlineStr">
        <is>
          <t>★推定</t>
        </is>
      </c>
    </row>
    <row r="14">
      <c r="A14" t="inlineStr">
        <is>
          <t>売上高</t>
        </is>
      </c>
      <c r="B14" t="inlineStr">
        <is>
          <t>9月</t>
        </is>
      </c>
      <c r="C14" t="n">
        <v>6600</v>
      </c>
      <c r="D14" t="inlineStr">
        <is>
          <t>hair salon irodori   作（追加分）</t>
        </is>
      </c>
      <c r="E14" t="inlineStr">
        <is>
          <t>No.20250925-1 イロドリ・イロドリ様ショップカード制</t>
        </is>
      </c>
      <c r="F14" t="inlineStr">
        <is>
          <t>hair salon irodori</t>
        </is>
      </c>
      <c r="G14" t="inlineStr">
        <is>
          <t>補助科目「hair salon irodori  」</t>
        </is>
      </c>
      <c r="H14" t="inlineStr">
        <is>
          <t>確定</t>
        </is>
      </c>
    </row>
    <row r="15">
      <c r="A15" t="inlineStr">
        <is>
          <t>売上高</t>
        </is>
      </c>
      <c r="B15" t="inlineStr">
        <is>
          <t>11月</t>
        </is>
      </c>
      <c r="C15" t="n">
        <v>3520</v>
      </c>
      <c r="D15" t="inlineStr">
        <is>
          <t>フォーリーフ事業協同組…</t>
        </is>
      </c>
      <c r="E15" t="inlineStr">
        <is>
          <t>No.20251109-1 フォーリーフ事業協同組合・名刺制作</t>
        </is>
      </c>
      <c r="F15" t="inlineStr">
        <is>
          <t>フォーリーフ事業協同組合</t>
        </is>
      </c>
      <c r="G15" t="inlineStr">
        <is>
          <t>補助科目「フォーリーフ事業協同組…」</t>
        </is>
      </c>
      <c r="H15" t="inlineStr">
        <is>
          <t>確定</t>
        </is>
      </c>
    </row>
    <row r="16">
      <c r="A16" t="inlineStr">
        <is>
          <t>売上高</t>
        </is>
      </c>
      <c r="B16" t="inlineStr">
        <is>
          <t>12月</t>
        </is>
      </c>
      <c r="C16" t="n">
        <v>3520</v>
      </c>
      <c r="D16" t="inlineStr">
        <is>
          <t>フォーリーフ事業協同組…</t>
        </is>
      </c>
      <c r="E16" t="inlineStr">
        <is>
          <t>No.20251214-1 フォーリーフ事業協同組合・名刺制作</t>
        </is>
      </c>
      <c r="F16" t="inlineStr">
        <is>
          <t>フォーリーフ事業協同組合</t>
        </is>
      </c>
      <c r="G16" t="inlineStr">
        <is>
          <t>補助科目「フォーリーフ事業協同組…」</t>
        </is>
      </c>
      <c r="H16" t="inlineStr">
        <is>
          <t>確定</t>
        </is>
      </c>
    </row>
    <row r="17">
      <c r="A17" t="inlineStr">
        <is>
          <t>売上高</t>
        </is>
      </c>
      <c r="B17" t="inlineStr">
        <is>
          <t>3月</t>
        </is>
      </c>
      <c r="C17" t="n">
        <v>20460</v>
      </c>
      <c r="D17" t="inlineStr">
        <is>
          <t>若宮不動産</t>
        </is>
      </c>
      <c r="E17" t="inlineStr">
        <is>
          <t>No.20260316-1 若宮不動産・看板用大判シール制作</t>
        </is>
      </c>
      <c r="F17" t="inlineStr">
        <is>
          <t>若宮不動産(株)</t>
        </is>
      </c>
      <c r="G17" t="inlineStr">
        <is>
          <t>補助科目「若宮不動産」</t>
        </is>
      </c>
      <c r="H17" t="inlineStr">
        <is>
          <t>確定</t>
        </is>
      </c>
    </row>
    <row r="18">
      <c r="A18" t="inlineStr">
        <is>
          <t>売上高</t>
        </is>
      </c>
      <c r="B18" t="inlineStr">
        <is>
          <t>4月</t>
        </is>
      </c>
      <c r="C18" t="n">
        <v>25300</v>
      </c>
      <c r="D18" t="inlineStr">
        <is>
          <t>若宮不動産</t>
        </is>
      </c>
      <c r="E18" t="inlineStr">
        <is>
          <t>No.20260417-001 若宮不動産・看板制作</t>
        </is>
      </c>
      <c r="F18" t="inlineStr">
        <is>
          <t>若宮不動産(株)</t>
        </is>
      </c>
      <c r="G18" t="inlineStr">
        <is>
          <t>補助科目「若宮不動産」</t>
        </is>
      </c>
      <c r="H18" t="inlineStr">
        <is>
          <t>確定</t>
        </is>
      </c>
    </row>
    <row r="19">
      <c r="A19" t="inlineStr">
        <is>
          <t>売上高</t>
        </is>
      </c>
      <c r="B19" t="inlineStr">
        <is>
          <t>4月</t>
        </is>
      </c>
      <c r="C19" t="n">
        <v>33000</v>
      </c>
      <c r="D19" t="inlineStr">
        <is>
          <t>若宮不動産</t>
        </is>
      </c>
      <c r="E19" t="inlineStr">
        <is>
          <t>No.260423-1 若宮不動産・ロゴ制作</t>
        </is>
      </c>
      <c r="F19" t="inlineStr">
        <is>
          <t>若宮不動産(株)</t>
        </is>
      </c>
      <c r="G19" t="inlineStr">
        <is>
          <t>補助科目「若宮不動産」</t>
        </is>
      </c>
      <c r="H19" t="inlineStr">
        <is>
          <t>確定</t>
        </is>
      </c>
    </row>
    <row r="20">
      <c r="A20" t="inlineStr">
        <is>
          <t>不動産収入</t>
        </is>
      </c>
      <c r="B20" t="inlineStr">
        <is>
          <t>7月</t>
        </is>
      </c>
      <c r="C20" t="n">
        <v>4500</v>
      </c>
      <c r="D20" t="inlineStr"/>
      <c r="E20" t="inlineStr">
        <is>
          <t>振込ｲｶﾘﾔﾏｱﾔ</t>
        </is>
      </c>
      <c r="F20" t="inlineStr">
        <is>
          <t>あや不動産(イカリヤマアヤ)</t>
        </is>
      </c>
      <c r="G20" t="inlineStr">
        <is>
          <t>摘要「振込ｲｶﾘﾔﾏｱﾔ」</t>
        </is>
      </c>
      <c r="H20" t="inlineStr">
        <is>
          <t>確定</t>
        </is>
      </c>
    </row>
    <row r="21">
      <c r="A21" t="inlineStr">
        <is>
          <t>不動産収入</t>
        </is>
      </c>
      <c r="B21" t="inlineStr">
        <is>
          <t>7月</t>
        </is>
      </c>
      <c r="C21" t="n">
        <v>103155</v>
      </c>
      <c r="D21" t="inlineStr"/>
      <c r="E21" t="inlineStr">
        <is>
          <t>振込ｶ)ﾛﾌﾄｺ-ﾎﾟﾚ-ｼﾖ</t>
        </is>
      </c>
      <c r="F21" t="inlineStr">
        <is>
          <t>(株)ロフトコーポレーション</t>
        </is>
      </c>
      <c r="G21" t="inlineStr">
        <is>
          <t>摘要「振込ｶ)ﾛﾌﾄｺ-ﾎﾟﾚ-ｼﾖ」</t>
        </is>
      </c>
      <c r="H21" t="inlineStr">
        <is>
          <t>確定</t>
        </is>
      </c>
    </row>
    <row r="22">
      <c r="A22" s="11" t="inlineStr">
        <is>
          <t>不動産収入</t>
        </is>
      </c>
      <c r="B22" s="11" t="inlineStr">
        <is>
          <t>8月</t>
        </is>
      </c>
      <c r="C22" s="11" t="n">
        <v>4500</v>
      </c>
      <c r="D22" s="11" t="inlineStr"/>
      <c r="E22" s="11" t="inlineStr"/>
      <c r="F22" s="11" t="inlineStr">
        <is>
          <t>あや不動産(イカリヤマアヤ)</t>
        </is>
      </c>
      <c r="G22" s="11" t="inlineStr">
        <is>
          <t>金額4,500円が直近の入金額と近似（推定）</t>
        </is>
      </c>
      <c r="H22" s="11" t="inlineStr">
        <is>
          <t>★推定</t>
        </is>
      </c>
    </row>
    <row r="23">
      <c r="A23" t="inlineStr">
        <is>
          <t>不動産収入</t>
        </is>
      </c>
      <c r="B23" t="inlineStr">
        <is>
          <t>8月</t>
        </is>
      </c>
      <c r="C23" t="n">
        <v>103155</v>
      </c>
      <c r="D23" t="inlineStr"/>
      <c r="E23" t="inlineStr">
        <is>
          <t>振込ｶ)ﾛﾌﾄｺ-ﾎﾟﾚ-ｼﾖ</t>
        </is>
      </c>
      <c r="F23" t="inlineStr">
        <is>
          <t>(株)ロフトコーポレーション</t>
        </is>
      </c>
      <c r="G23" t="inlineStr">
        <is>
          <t>摘要「振込ｶ)ﾛﾌﾄｺ-ﾎﾟﾚ-ｼﾖ」</t>
        </is>
      </c>
      <c r="H23" t="inlineStr">
        <is>
          <t>確定</t>
        </is>
      </c>
    </row>
    <row r="24">
      <c r="A24" t="inlineStr">
        <is>
          <t>不動産収入</t>
        </is>
      </c>
      <c r="B24" t="inlineStr">
        <is>
          <t>9月</t>
        </is>
      </c>
      <c r="C24" t="n">
        <v>9000</v>
      </c>
      <c r="D24" t="inlineStr"/>
      <c r="E24" t="inlineStr">
        <is>
          <t>振込ｲｶﾘﾔﾏｱﾔ</t>
        </is>
      </c>
      <c r="F24" t="inlineStr">
        <is>
          <t>あや不動産(イカリヤマアヤ)</t>
        </is>
      </c>
      <c r="G24" t="inlineStr">
        <is>
          <t>摘要「振込ｲｶﾘﾔﾏｱﾔ」</t>
        </is>
      </c>
      <c r="H24" t="inlineStr">
        <is>
          <t>確定</t>
        </is>
      </c>
    </row>
    <row r="25">
      <c r="A25" t="inlineStr">
        <is>
          <t>不動産収入</t>
        </is>
      </c>
      <c r="B25" t="inlineStr">
        <is>
          <t>9月</t>
        </is>
      </c>
      <c r="C25" t="n">
        <v>115284</v>
      </c>
      <c r="D25" t="inlineStr"/>
      <c r="E25" t="inlineStr">
        <is>
          <t>振込ｶ)ﾛﾌﾄｺ-ﾎﾟﾚ-ｼﾖ</t>
        </is>
      </c>
      <c r="F25" t="inlineStr">
        <is>
          <t>(株)ロフトコーポレーション</t>
        </is>
      </c>
      <c r="G25" t="inlineStr">
        <is>
          <t>摘要「振込ｶ)ﾛﾌﾄｺ-ﾎﾟﾚ-ｼﾖ」</t>
        </is>
      </c>
      <c r="H25" t="inlineStr">
        <is>
          <t>確定</t>
        </is>
      </c>
    </row>
    <row r="26">
      <c r="A26" t="inlineStr">
        <is>
          <t>不動産収入</t>
        </is>
      </c>
      <c r="B26" t="inlineStr">
        <is>
          <t>9月</t>
        </is>
      </c>
      <c r="C26" t="n">
        <v>900</v>
      </c>
      <c r="D26" t="inlineStr"/>
      <c r="E26" t="inlineStr">
        <is>
          <t>タイムズB</t>
        </is>
      </c>
      <c r="F26" t="inlineStr">
        <is>
          <t>(株)タイムズ24</t>
        </is>
      </c>
      <c r="G26" t="inlineStr">
        <is>
          <t>摘要「タイムズB」</t>
        </is>
      </c>
      <c r="H26" t="inlineStr">
        <is>
          <t>確定</t>
        </is>
      </c>
    </row>
    <row r="27">
      <c r="A27" t="inlineStr">
        <is>
          <t>不動産収入</t>
        </is>
      </c>
      <c r="B27" t="inlineStr">
        <is>
          <t>10月</t>
        </is>
      </c>
      <c r="C27" t="n">
        <v>9000</v>
      </c>
      <c r="D27" t="inlineStr"/>
      <c r="E27" t="inlineStr">
        <is>
          <t>振込ｲｶﾘﾔﾏｱﾔ</t>
        </is>
      </c>
      <c r="F27" t="inlineStr">
        <is>
          <t>あや不動産(イカリヤマアヤ)</t>
        </is>
      </c>
      <c r="G27" t="inlineStr">
        <is>
          <t>摘要「振込ｲｶﾘﾔﾏｱﾔ」</t>
        </is>
      </c>
      <c r="H27" t="inlineStr">
        <is>
          <t>確定</t>
        </is>
      </c>
    </row>
    <row r="28">
      <c r="A28" t="inlineStr">
        <is>
          <t>不動産収入</t>
        </is>
      </c>
      <c r="B28" t="inlineStr">
        <is>
          <t>10月</t>
        </is>
      </c>
      <c r="C28" t="n">
        <v>111155</v>
      </c>
      <c r="D28" t="inlineStr"/>
      <c r="E28" t="inlineStr">
        <is>
          <t>振込ｶ)ﾛﾌﾄｺ-ﾎﾟﾚ-ｼﾖ</t>
        </is>
      </c>
      <c r="F28" t="inlineStr">
        <is>
          <t>(株)ロフトコーポレーション</t>
        </is>
      </c>
      <c r="G28" t="inlineStr">
        <is>
          <t>摘要「振込ｶ)ﾛﾌﾄｺ-ﾎﾟﾚ-ｼﾖ」</t>
        </is>
      </c>
      <c r="H28" t="inlineStr">
        <is>
          <t>確定</t>
        </is>
      </c>
    </row>
    <row r="29">
      <c r="A29" t="inlineStr">
        <is>
          <t>不動産収入</t>
        </is>
      </c>
      <c r="B29" t="inlineStr">
        <is>
          <t>10月</t>
        </is>
      </c>
      <c r="C29" t="n">
        <v>900</v>
      </c>
      <c r="D29" t="inlineStr"/>
      <c r="E29" t="inlineStr">
        <is>
          <t>タイムズB</t>
        </is>
      </c>
      <c r="F29" t="inlineStr">
        <is>
          <t>(株)タイムズ24</t>
        </is>
      </c>
      <c r="G29" t="inlineStr">
        <is>
          <t>摘要「タイムズB」</t>
        </is>
      </c>
      <c r="H29" t="inlineStr">
        <is>
          <t>確定</t>
        </is>
      </c>
    </row>
    <row r="30">
      <c r="A30" t="inlineStr">
        <is>
          <t>不動産収入</t>
        </is>
      </c>
      <c r="B30" t="inlineStr">
        <is>
          <t>11月</t>
        </is>
      </c>
      <c r="C30" t="n">
        <v>120735</v>
      </c>
      <c r="D30" t="inlineStr"/>
      <c r="E30" t="inlineStr">
        <is>
          <t>振込ｶ)ﾛﾌﾄｺ-ﾎﾟﾚ-ｼﾖ</t>
        </is>
      </c>
      <c r="F30" t="inlineStr">
        <is>
          <t>(株)ロフトコーポレーション</t>
        </is>
      </c>
      <c r="G30" t="inlineStr">
        <is>
          <t>摘要「振込ｶ)ﾛﾌﾄｺ-ﾎﾟﾚ-ｼﾖ」</t>
        </is>
      </c>
      <c r="H30" t="inlineStr">
        <is>
          <t>確定</t>
        </is>
      </c>
    </row>
    <row r="31">
      <c r="A31" t="inlineStr">
        <is>
          <t>不動産収入</t>
        </is>
      </c>
      <c r="B31" t="inlineStr">
        <is>
          <t>11月</t>
        </is>
      </c>
      <c r="C31" t="n">
        <v>3600</v>
      </c>
      <c r="D31" t="inlineStr"/>
      <c r="E31" t="inlineStr">
        <is>
          <t>タイムズB</t>
        </is>
      </c>
      <c r="F31" t="inlineStr">
        <is>
          <t>(株)タイムズ24</t>
        </is>
      </c>
      <c r="G31" t="inlineStr">
        <is>
          <t>摘要「タイムズB」</t>
        </is>
      </c>
      <c r="H31" t="inlineStr">
        <is>
          <t>確定</t>
        </is>
      </c>
    </row>
    <row r="32">
      <c r="A32" t="inlineStr">
        <is>
          <t>不動産収入</t>
        </is>
      </c>
      <c r="B32" t="inlineStr">
        <is>
          <t>12月</t>
        </is>
      </c>
      <c r="C32" t="n">
        <v>117755</v>
      </c>
      <c r="D32" t="inlineStr"/>
      <c r="E32" t="inlineStr">
        <is>
          <t>振込ｶ)ﾛﾌﾄｺ-ﾎﾟﾚ-ｼﾖ</t>
        </is>
      </c>
      <c r="F32" t="inlineStr">
        <is>
          <t>(株)ロフトコーポレーション</t>
        </is>
      </c>
      <c r="G32" t="inlineStr">
        <is>
          <t>摘要「振込ｶ)ﾛﾌﾄｺ-ﾎﾟﾚ-ｼﾖ」</t>
        </is>
      </c>
      <c r="H32" t="inlineStr">
        <is>
          <t>確定</t>
        </is>
      </c>
    </row>
    <row r="33">
      <c r="A33" t="inlineStr">
        <is>
          <t>不動産収入</t>
        </is>
      </c>
      <c r="B33" t="inlineStr">
        <is>
          <t>12月</t>
        </is>
      </c>
      <c r="C33" t="n">
        <v>5100</v>
      </c>
      <c r="D33" t="inlineStr"/>
      <c r="E33" t="inlineStr">
        <is>
          <t>タイムズB</t>
        </is>
      </c>
      <c r="F33" t="inlineStr">
        <is>
          <t>(株)タイムズ24</t>
        </is>
      </c>
      <c r="G33" t="inlineStr">
        <is>
          <t>摘要「タイムズB」</t>
        </is>
      </c>
      <c r="H33" t="inlineStr">
        <is>
          <t>確定</t>
        </is>
      </c>
    </row>
    <row r="34">
      <c r="A34" t="inlineStr">
        <is>
          <t>不動産収入</t>
        </is>
      </c>
      <c r="B34" t="inlineStr">
        <is>
          <t>1月</t>
        </is>
      </c>
      <c r="C34" t="n">
        <v>109755</v>
      </c>
      <c r="D34" t="inlineStr"/>
      <c r="E34" t="inlineStr">
        <is>
          <t>振込ｶ)ﾛﾌﾄｺ-ﾎﾟﾚ-ｼﾖ</t>
        </is>
      </c>
      <c r="F34" t="inlineStr">
        <is>
          <t>(株)ロフトコーポレーション</t>
        </is>
      </c>
      <c r="G34" t="inlineStr">
        <is>
          <t>摘要「振込ｶ)ﾛﾌﾄｺ-ﾎﾟﾚ-ｼﾖ」</t>
        </is>
      </c>
      <c r="H34" t="inlineStr">
        <is>
          <t>確定</t>
        </is>
      </c>
    </row>
    <row r="35">
      <c r="A35" t="inlineStr">
        <is>
          <t>不動産収入</t>
        </is>
      </c>
      <c r="B35" t="inlineStr">
        <is>
          <t>1月</t>
        </is>
      </c>
      <c r="C35" t="n">
        <v>300</v>
      </c>
      <c r="D35" t="inlineStr"/>
      <c r="E35" t="inlineStr">
        <is>
          <t>タイムズB</t>
        </is>
      </c>
      <c r="F35" t="inlineStr">
        <is>
          <t>(株)タイムズ24</t>
        </is>
      </c>
      <c r="G35" t="inlineStr">
        <is>
          <t>摘要「タイムズB」</t>
        </is>
      </c>
      <c r="H35" t="inlineStr">
        <is>
          <t>確定</t>
        </is>
      </c>
    </row>
    <row r="36">
      <c r="A36" t="inlineStr">
        <is>
          <t>不動産収入</t>
        </is>
      </c>
      <c r="B36" t="inlineStr">
        <is>
          <t>2月</t>
        </is>
      </c>
      <c r="C36" t="n">
        <v>100955</v>
      </c>
      <c r="D36" t="inlineStr"/>
      <c r="E36" t="inlineStr">
        <is>
          <t>振込ﾜｶﾐﾔﾌﾄﾞｳｻﾝ(ｶ</t>
        </is>
      </c>
      <c r="F36" t="inlineStr">
        <is>
          <t>若宮不動産(株)</t>
        </is>
      </c>
      <c r="G36" t="inlineStr">
        <is>
          <t>摘要「振込ﾜｶﾐﾔﾌﾄﾞｳｻﾝ(ｶ」</t>
        </is>
      </c>
      <c r="H36" t="inlineStr">
        <is>
          <t>確定</t>
        </is>
      </c>
    </row>
    <row r="37">
      <c r="A37" t="inlineStr">
        <is>
          <t>不動産収入</t>
        </is>
      </c>
      <c r="B37" t="inlineStr">
        <is>
          <t>2月</t>
        </is>
      </c>
      <c r="C37" t="n">
        <v>600</v>
      </c>
      <c r="D37" t="inlineStr"/>
      <c r="E37" t="inlineStr">
        <is>
          <t>タイムズB</t>
        </is>
      </c>
      <c r="F37" t="inlineStr">
        <is>
          <t>(株)タイムズ24</t>
        </is>
      </c>
      <c r="G37" t="inlineStr">
        <is>
          <t>摘要「タイムズB」</t>
        </is>
      </c>
      <c r="H37" t="inlineStr">
        <is>
          <t>確定</t>
        </is>
      </c>
    </row>
    <row r="38">
      <c r="A38" t="inlineStr">
        <is>
          <t>不動産収入</t>
        </is>
      </c>
      <c r="B38" t="inlineStr">
        <is>
          <t>3月</t>
        </is>
      </c>
      <c r="C38" t="n">
        <v>109755</v>
      </c>
      <c r="D38" t="inlineStr"/>
      <c r="E38" t="inlineStr">
        <is>
          <t>振込ﾜｶﾐﾔﾌﾄﾞｳｻﾝ(ｶ</t>
        </is>
      </c>
      <c r="F38" t="inlineStr">
        <is>
          <t>若宮不動産(株)</t>
        </is>
      </c>
      <c r="G38" t="inlineStr">
        <is>
          <t>摘要「振込ﾜｶﾐﾔﾌﾄﾞｳｻﾝ(ｶ」</t>
        </is>
      </c>
      <c r="H38" t="inlineStr">
        <is>
          <t>確定</t>
        </is>
      </c>
    </row>
    <row r="39">
      <c r="A39" t="inlineStr">
        <is>
          <t>不動産収入</t>
        </is>
      </c>
      <c r="B39" t="inlineStr">
        <is>
          <t>3月</t>
        </is>
      </c>
      <c r="C39" t="n">
        <v>600</v>
      </c>
      <c r="D39" t="inlineStr"/>
      <c r="E39" t="inlineStr">
        <is>
          <t>タイムズB</t>
        </is>
      </c>
      <c r="F39" t="inlineStr">
        <is>
          <t>(株)タイムズ24</t>
        </is>
      </c>
      <c r="G39" t="inlineStr">
        <is>
          <t>摘要「タイムズB」</t>
        </is>
      </c>
      <c r="H39" t="inlineStr">
        <is>
          <t>確定</t>
        </is>
      </c>
    </row>
    <row r="40">
      <c r="A40" t="inlineStr">
        <is>
          <t>不動産収入</t>
        </is>
      </c>
      <c r="B40" t="inlineStr">
        <is>
          <t>4月</t>
        </is>
      </c>
      <c r="C40" t="n">
        <v>100955</v>
      </c>
      <c r="D40" t="inlineStr"/>
      <c r="E40" t="inlineStr">
        <is>
          <t>振込ﾜｶﾐﾔﾌﾄﾞｳｻﾝ(ｶ</t>
        </is>
      </c>
      <c r="F40" t="inlineStr">
        <is>
          <t>若宮不動産(株)</t>
        </is>
      </c>
      <c r="G40" t="inlineStr">
        <is>
          <t>摘要「振込ﾜｶﾐﾔﾌﾄﾞｳｻﾝ(ｶ」</t>
        </is>
      </c>
      <c r="H40" t="inlineStr">
        <is>
          <t>確定</t>
        </is>
      </c>
    </row>
    <row r="41">
      <c r="A41" t="inlineStr">
        <is>
          <t>不動産収入</t>
        </is>
      </c>
      <c r="B41" t="inlineStr">
        <is>
          <t>4月</t>
        </is>
      </c>
      <c r="C41" t="n">
        <v>3600</v>
      </c>
      <c r="D41" t="inlineStr"/>
      <c r="E41" t="inlineStr">
        <is>
          <t>タイムズB</t>
        </is>
      </c>
      <c r="F41" t="inlineStr">
        <is>
          <t>(株)タイムズ24</t>
        </is>
      </c>
      <c r="G41" t="inlineStr">
        <is>
          <t>摘要「タイムズB」</t>
        </is>
      </c>
      <c r="H41" t="inlineStr">
        <is>
          <t>確定</t>
        </is>
      </c>
    </row>
    <row r="42">
      <c r="A42" s="11" t="inlineStr">
        <is>
          <t>不動産収入</t>
        </is>
      </c>
      <c r="B42" s="11" t="inlineStr">
        <is>
          <t>5月</t>
        </is>
      </c>
      <c r="C42" s="11" t="n">
        <v>92155</v>
      </c>
      <c r="D42" s="11" t="inlineStr"/>
      <c r="E42" s="11" t="inlineStr"/>
      <c r="F42" s="11" t="inlineStr">
        <is>
          <t>若宮不動産(株)</t>
        </is>
      </c>
      <c r="G42" s="11" t="inlineStr">
        <is>
          <t>金額92,155円が直近の入金額と近似（推定）</t>
        </is>
      </c>
      <c r="H42" s="11" t="inlineStr">
        <is>
          <t>★推定</t>
        </is>
      </c>
    </row>
    <row r="43">
      <c r="A43" t="inlineStr">
        <is>
          <t>不動産収入</t>
        </is>
      </c>
      <c r="B43" t="inlineStr">
        <is>
          <t>5月</t>
        </is>
      </c>
      <c r="C43" t="n">
        <v>8100</v>
      </c>
      <c r="D43" t="inlineStr"/>
      <c r="E43" t="inlineStr">
        <is>
          <t>タイムズB</t>
        </is>
      </c>
      <c r="F43" t="inlineStr">
        <is>
          <t>(株)タイムズ24</t>
        </is>
      </c>
      <c r="G43" t="inlineStr">
        <is>
          <t>摘要「タイムズB」</t>
        </is>
      </c>
      <c r="H43" t="inlineStr">
        <is>
          <t>確定</t>
        </is>
      </c>
    </row>
    <row r="44">
      <c r="A44" s="11" t="inlineStr">
        <is>
          <t>不動産収入</t>
        </is>
      </c>
      <c r="B44" s="11" t="inlineStr">
        <is>
          <t>6月</t>
        </is>
      </c>
      <c r="C44" s="11" t="n">
        <v>92155</v>
      </c>
      <c r="D44" s="11" t="inlineStr"/>
      <c r="E44" s="11" t="inlineStr"/>
      <c r="F44" s="11" t="inlineStr">
        <is>
          <t>若宮不動産(株)</t>
        </is>
      </c>
      <c r="G44" s="11" t="inlineStr">
        <is>
          <t>金額92,155円が直近の入金額と近似（推定）</t>
        </is>
      </c>
      <c r="H44" s="11" t="inlineStr">
        <is>
          <t>★推定</t>
        </is>
      </c>
    </row>
    <row r="45">
      <c r="A45" t="inlineStr">
        <is>
          <t>不動産収入</t>
        </is>
      </c>
      <c r="B45" t="inlineStr">
        <is>
          <t>6月</t>
        </is>
      </c>
      <c r="C45" t="n">
        <v>2200</v>
      </c>
      <c r="D45" t="inlineStr">
        <is>
          <t>【法人】肥後銀行光の森…</t>
        </is>
      </c>
      <c r="E45" t="inlineStr">
        <is>
          <t>振込ﾜｶﾐﾔﾌﾄﾞｳｻﾝ(ｶ</t>
        </is>
      </c>
      <c r="F45" t="inlineStr">
        <is>
          <t>若宮不動産(株)</t>
        </is>
      </c>
      <c r="G45" t="inlineStr">
        <is>
          <t>摘要「振込ﾜｶﾐﾔﾌﾄﾞｳｻﾝ(ｶ」</t>
        </is>
      </c>
      <c r="H45" t="inlineStr">
        <is>
          <t>確定</t>
        </is>
      </c>
    </row>
    <row r="46">
      <c r="A46" t="inlineStr">
        <is>
          <t>不動産収入</t>
        </is>
      </c>
      <c r="B46" t="inlineStr">
        <is>
          <t>6月</t>
        </is>
      </c>
      <c r="C46" t="n">
        <v>5700</v>
      </c>
      <c r="D46" t="inlineStr"/>
      <c r="E46" t="inlineStr">
        <is>
          <t>タイムズB</t>
        </is>
      </c>
      <c r="F46" t="inlineStr">
        <is>
          <t>(株)タイムズ24</t>
        </is>
      </c>
      <c r="G46" t="inlineStr">
        <is>
          <t>摘要「タイムズB」</t>
        </is>
      </c>
      <c r="H46" t="inlineStr">
        <is>
          <t>確定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2026-08-28T13:34:20Z</dcterms:created>
  <dcterms:modified xmlns:dcterms="http://purl.org/dc/terms/" xmlns:xsi="http://www.w3.org/2001/XMLSchema-instance" xsi:type="dcterms:W3CDTF">2026-08-28T13:34:20Z</dcterms:modified>
</cp:coreProperties>
</file>